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hibit index" sheetId="1" r:id="rId1"/>
    <sheet name="exhibit index-1" sheetId="2" r:id="rId2"/>
    <sheet name="exhibit index-2" sheetId="3" r:id="rId3"/>
    <sheet name="remainder of page intentio" sheetId="4" r:id="rId4"/>
    <sheet name="company" sheetId="5" r:id="rId5"/>
    <sheet name="form of assignment" sheetId="6" r:id="rId6"/>
    <sheet name="offering" sheetId="7" r:id="rId7"/>
    <sheet name="remainder of page intentio-1" sheetId="8" r:id="rId8"/>
    <sheet name="remainder of page intentio-2" sheetId="9" r:id="rId9"/>
    <sheet name="signature page to subscrip" sheetId="10" r:id="rId10"/>
    <sheet name="escrow agent" sheetId="11" r:id="rId11"/>
    <sheet name="net exercise" sheetId="12" r:id="rId12"/>
    <sheet name="net exercise-1" sheetId="13" r:id="rId13"/>
    <sheet name="remainder of page intentio-3" sheetId="14" r:id="rId14"/>
    <sheet name="company-1" sheetId="15" r:id="rId15"/>
    <sheet name="company-2" sheetId="16" r:id="rId16"/>
    <sheet name="form of assignment-1" sheetId="17" r:id="rId17"/>
    <sheet name="investor questionnaire" sheetId="18" r:id="rId18"/>
    <sheet name="investor questionnaire-1" sheetId="19" r:id="rId19"/>
    <sheet name="general" sheetId="20" r:id="rId20"/>
    <sheet name="remainder of page intentio-4" sheetId="21" r:id="rId21"/>
    <sheet name="remainder of page intentio-5" sheetId="22" r:id="rId22"/>
    <sheet name="remainder of page intentio-6" sheetId="23" r:id="rId23"/>
    <sheet name="escrow agent-1" sheetId="24" r:id="rId24"/>
    <sheet name="to be attached" sheetId="25" r:id="rId25"/>
    <sheet name="to be attached-1" sheetId="26" r:id="rId26"/>
    <sheet name="net exercise-2" sheetId="27" r:id="rId27"/>
    <sheet name="net exercise-3" sheetId="28" r:id="rId28"/>
    <sheet name="remainder of page intentio-7" sheetId="29" r:id="rId29"/>
    <sheet name="company-3" sheetId="30" r:id="rId30"/>
    <sheet name="form of assignment-2" sheetId="31" r:id="rId31"/>
    <sheet name="form of assignment-3" sheetId="32" r:id="rId32"/>
    <sheet name="further" sheetId="33" r:id="rId33"/>
    <sheet name="amicus therapeutics inc" sheetId="34" r:id="rId34"/>
    <sheet name="amicus therapeutics inc-1" sheetId="35" r:id="rId35"/>
    <sheet name="amicus therapeutics inc-2" sheetId="36" r:id="rId36"/>
    <sheet name="amicus therapeutics inc-3" sheetId="37" r:id="rId37"/>
    <sheet name="amicus therapeutics inc-4" sheetId="38" r:id="rId38"/>
    <sheet name="amicus therapeutics inc-5" sheetId="39" r:id="rId39"/>
    <sheet name="amicus therapeutics inc-6" sheetId="40" r:id="rId40"/>
    <sheet name="amicus therapeutics inc-7" sheetId="41" r:id="rId41"/>
    <sheet name="amicus therapeutics inc-8" sheetId="42" r:id="rId42"/>
    <sheet name="amicus therapeutics inc-9" sheetId="43" r:id="rId43"/>
    <sheet name="amicus therapeutics inc-10" sheetId="44" r:id="rId44"/>
    <sheet name="amicus therapeutics inc-11" sheetId="45" r:id="rId45"/>
  </sheets>
  <definedNames/>
  <calcPr fullCalcOnLoad="1"/>
</workbook>
</file>

<file path=xl/sharedStrings.xml><?xml version="1.0" encoding="utf-8"?>
<sst xmlns="http://schemas.openxmlformats.org/spreadsheetml/2006/main" count="249" uniqueCount="161">
  <si>
    <t xml:space="preserve"> EXHIBIT INDEX</t>
  </si>
  <si>
    <t>Exhibit Number</t>
  </si>
  <si>
    <t>Exhibit</t>
  </si>
  <si>
    <t>Form of Warrant</t>
  </si>
  <si>
    <t>Opinion of Pepper Hamilton LLP</t>
  </si>
  <si>
    <t>Form of Subscription Agreement</t>
  </si>
  <si>
    <t>Placement Agency Agreement dated February 25, 2010 by and between
Amicus Therapeutics, Inc. and Leerink Swann LLC</t>
  </si>
  <si>
    <t>Consent of Pepper Hamilton LLP (reference is made to Exhibit 5.1 hereto)</t>
  </si>
  <si>
    <t>Press Release of Amicus Therapeutics, Inc. dated February 25, 2010</t>
  </si>
  <si>
    <t>Amicus Therapeutics, Inc. Indicative Terms dated February 25, 2010</t>
  </si>
  <si>
    <t>Where</t>
  </si>
  <si>
    <t>X</t>
  </si>
  <si>
    <t>the number of Warrant Shares to be issued to the Holder.</t>
  </si>
  <si>
    <t>Y</t>
  </si>
  <si>
    <t>the number of Warrant Shares with respect to which this
Warrant is being exercised (which shall include both the
number of Warrant Shares issued to the Holder and the number
of Warrant Shares subject to the portion of the Warrant
being cancelled in payment of the Exercise Price).</t>
  </si>
  <si>
    <t>A</t>
  </si>
  <si>
    <t>the Fair Market Value (as defined below) of one share of the
Common Stock (at the date of such calculation).</t>
  </si>
  <si>
    <t>B</t>
  </si>
  <si>
    <t>Exercise Price (as adjusted to the date of such calculation).</t>
  </si>
  <si>
    <t xml:space="preserve"> REMAINDER OF PAGE INTENTIONALLY LEFT BLANK</t>
  </si>
  <si>
    <t>AMICUS THERAPEUTICS, INC.</t>
  </si>
  <si>
    <t>By:</t>
  </si>
  <si>
    <t>Name:</t>
  </si>
  <si>
    <t>Title:</t>
  </si>
  <si>
    <t>6 Cedar Brook Drive
Cranbury, NJ 08512</t>
  </si>
  <si>
    <t xml:space="preserve"> Company</t>
  </si>
  <si>
    <t>Dated:</t>
  </si>
  <si>
    <t>(Date)</t>
  </si>
  <si>
    <t>(Signature)</t>
  </si>
  <si>
    <t>(Print name)</t>
  </si>
  <si>
    <t xml:space="preserve"> FORM OF ASSIGNMENT</t>
  </si>
  <si>
    <t>(Please Print)</t>
  </si>
  <si>
    <t>Address:</t>
  </si>
  <si>
    <t xml:space="preserve"> Offering</t>
  </si>
  <si>
    <t>Very truly yours,</t>
  </si>
  <si>
    <t>/s/ Pepper Hamilton LLP</t>
  </si>
  <si>
    <t>Pepper Hamilton LLP</t>
  </si>
  <si>
    <t xml:space="preserve"> Remainder of page intentionally left blank. Signature pages follow</t>
  </si>
  <si>
    <t>Number of Units:</t>
  </si>
  <si>
    <t>Purchase Price Per Unit:</t>
  </si>
  <si>
    <t>Aggregate Purchase Price:</t>
  </si>
  <si>
    <t xml:space="preserve"> Signature Page to Subscription Agreement</t>
  </si>
  <si>
    <t>Agreed to and accepted as of February 25, 2010:
Amicus Therapeutics, Inc.</t>
  </si>
  <si>
    <t xml:space="preserve"> Escrow Agent</t>
  </si>
  <si>
    <t>JPMorgan Chase Bank, N.A. 
ABA Routing Number:</t>
  </si>
  <si>
    <t>021 000 021</t>
  </si>
  <si>
    <t>Account Number:</t>
  </si>
  <si>
    <t>Account Name:</t>
  </si>
  <si>
    <t>JPM as EA for Amicus/Leerink</t>
  </si>
  <si>
    <t xml:space="preserve"> Net Exercise</t>
  </si>
  <si>
    <t>X =</t>
  </si>
  <si>
    <t>Y(A-B)
    A</t>
  </si>
  <si>
    <t>Where X</t>
  </si>
  <si>
    <t>Print or type name</t>
  </si>
  <si>
    <t>Social Security or other Identifying Number</t>
  </si>
  <si>
    <t>Street Address</t>
  </si>
  <si>
    <t>City State Zip Code</t>
  </si>
  <si>
    <t xml:space="preserve"> Investor Questionnaire</t>
  </si>
  <si>
    <t>The exact name under which your Shares and Warrants are to be registered. You may
use a nominee if appropriate:</t>
  </si>
  <si>
    <t>The relationship between the Investor and the registered holder listed in response
to Question 1 above (if not the same person):</t>
  </si>
  <si>
    <t>The mailing address of the registered holder listed in response to Question 1 above:</t>
  </si>
  <si>
    <t>The Social Security Number or Tax Identification Number of the registered holder
listed in response to Question 1 above:</t>
  </si>
  <si>
    <t>Name of DTC Participant (your prime broker at which the account or accounts to be
credited with the Shares are maintained); please include the name and telephone
number of the contact person at your prime broker:</t>
  </si>
  <si>
    <t>DTC Participant Number:</t>
  </si>
  <si>
    <t>Name of Account at DTC Participant being credited with the Shares:</t>
  </si>
  <si>
    <t>Account Number at DTC Participant being credited with the Shares:</t>
  </si>
  <si>
    <t xml:space="preserve"> General</t>
  </si>
  <si>
    <t>/s/ Matthew R. Patterson
Name: Matthew R. Patterson</t>
  </si>
  <si>
    <t>Title: COO</t>
  </si>
  <si>
    <t>Accepted and agreed to as of the date first above written,</t>
  </si>
  <si>
    <t>LEERINK SWANN LLC</t>
  </si>
  <si>
    <t>/s/ Tony Gibney
Name: Tony Gibney</t>
  </si>
  <si>
    <t>Title: Managing Director</t>
  </si>
  <si>
    <t>Investor</t>
  </si>
  <si>
    <t>Name of Investor</t>
  </si>
  <si>
    <t>Agreed to and accepted as of February 25, 2010:</t>
  </si>
  <si>
    <t>Amicus Therapeutics, Inc.</t>
  </si>
  <si>
    <t>JPMorgan Chase Bank, N.A.</t>
  </si>
  <si>
    <t>ABA Routing Number:</t>
  </si>
  <si>
    <t xml:space="preserve"> to be attached</t>
  </si>
  <si>
    <t>Y(A-B)</t>
  </si>
  <si>
    <t>(ii)</t>
  </si>
  <si>
    <t>We believe the Firm, to the extent that it has been so engaged as indicated in
Schedule A, has filed and/or prosecuted each of the Baker Botts-Prosecuted Patents in
accordance with the rules and regulations of the USPTO.</t>
  </si>
  <si>
    <t>(iii)</t>
  </si>
  <si>
    <t>We believe that the attorneys currently of the Firm who have a duty of candor
under 37 CFR § 1.56 with respect to the Baker Botts-Prosecuted Patents listed in
Schedule A have complied and are continuing to comply on an ongoing basis with their
duty of candor and good faith in dealing with the USPTO with respect to the Baker
Botts-Prosecuted Patents, including the duty to disclose to the USPTO all information
known to them to be material to the patentability of each of the Baker Botts-Prosecuted
Patents. We also believe that attorneys of the Firm who had a duty of candor under 37
CFR § 1.56 with respect to the Baker Botts-Prosecuted Patents listed in Schedule A
complied with their duty of candor and good faith in dealing with the USPTO with
respect to the Baker Botts-Prosecuted Patents during their employment with the Firm,
including the duty to disclose to the USPTO all information known to them to be
material to the patentability of each of the Baker Botts-Prosecuted Patents.</t>
  </si>
  <si>
    <t xml:space="preserve"> further</t>
  </si>
  <si>
    <t>Printed Name of Holder</t>
  </si>
  <si>
    <t>Signature</t>
  </si>
  <si>
    <t>Printed Name of Person Signing</t>
  </si>
  <si>
    <t xml:space="preserve"> AMICUS THERAPEUTICS, INC.</t>
  </si>
  <si>
    <t>Issuer:</t>
  </si>
  <si>
    <t>Ticker/Exchange:</t>
  </si>
  <si>
    <t>FOLD/NASDAQ Global Market</t>
  </si>
  <si>
    <t>Securities Offered:</t>
  </si>
  <si>
    <t>Aggregate of (i) up to
4,946,524 shares
(Shares) of Amicuss common stock, $0.01
par value per share (Common Stock), and
(ii) warrants to purchase up to 1,854,946
shares of Common Stock (Warrants). The
Shares and the Warrants will be sold
together in units, with each unit
consisting of one Share and a Warrant to
purchase 0.375 of a share of Common
Stock. The units will not be issued or
certificated. The Shares and the
Warrants are immediately separable and
will be issued separately.</t>
  </si>
  <si>
    <t>Warrants:</t>
  </si>
  <si>
    <t>The exercise price of the Warrants will
be $4.43 per share of Common Stock. The
Warrants are exercisable any time on or
after the date that is six months after
of the date they are issued and expire
on the fourth anniversary of the date
they are issued. The Warrants shall
have the terms and conditions
substantially as set forth in the form
of Warrant provided to investors.</t>
  </si>
  <si>
    <t>Public Offering Price:</t>
  </si>
  <si>
    <t>$3.74 per unit</t>
  </si>
  <si>
    <t>Estimated Net Proceeds to Amicus:</t>
  </si>
  <si>
    <t>Approximately $17.2 million after deducting the
placement agency fee and all other
estimated offering expenses (based on
the sale of 4,946,524 units at a public
offering price of $3.74 per unit)</t>
  </si>
  <si>
    <t>Dilution:</t>
  </si>
  <si>
    <t>Based on the public offering price of
$3.74 per unit and after giving effect
to the 4,946,524 shares of Common Stock sold
as part of the units in this offering,
Amicuss adjusted net tangible book
value per share of Common Stock as of
September 30, 2009 would have been $54.4 million,
or $1.97 per share. This represents an
immediate increase in net tangible book
value per share of Common Stock of $0.33 to existing
stockholders and immediate dilution of
$1.77 per share of Common Stock to new investors in this
offering.</t>
  </si>
  <si>
    <t>The foregoing calculation does not take
into effect the further dilution to new
investors that could occur upon the
exercise of the Warrants sold as part of
the units in this offering.</t>
  </si>
  <si>
    <t>Use of Proceeds:</t>
  </si>
  <si>
    <t>Amicus intends to use the
net proceeds from the sale
of units in this offering
to further advance the
development of its lead
product candidate, Amigal,
including the initiation of
the Phase 3 study to
support registration in the
European Union and the
completion of certain
activities required for the
submission of a license
application globally, as
well as for general
corporate matters.</t>
  </si>
  <si>
    <t>Amicus may also invest the
net proceeds temporarily in
deposits with major
financial institutions,
money market funds, notes
issued by the United States
government, fixed income
investments, which can be
readily purchased and sold
using established markets,
and United States bond
funds, which can be readily
purchased and sold using
established markets, until
it uses them for their
intended purpose.</t>
  </si>
  <si>
    <t>Forward Looking Statements:</t>
  </si>
  <si>
    <t>These Indicative Terms
contain forward-looking
statements within the
meaning of Section 27A of
the Securities Act of 1933,
as amended, or the
Securities Act, and Section
21E of the Securities
Exchange Act of 1934, as
amended, or the Exchange
Act. Those statements are
therefore entitled to the
protection of the safe
harbor provisions of these
laws. These forward-looking
statements, which are
usually accompanied by
words such as may,
might, will, should,
could, intends,
estimates, predicts,
potential, continue,
believes, anticipates,
plans, expects and
similar expressions,
involve risks and
uncertainties, and relate
to, without limitation,
statements about Amicuss
product candidates, its
market opportunities, its
strategy, its competition,
its projected revenue,
expense levels and cash
spend and the adequacy of
its available cash
resources. These statements
are only predictions based
on current expectations and
projections about future
events. There are important
factors that could cause
Amicuss actual results,
level of activity,
performance or achievements
to differ materially from
those expressed or
forecasted in, or implied
by, such forward-looking
statements, including those
factors referred to in
Risk Factors below.</t>
  </si>
  <si>
    <t>Amicuss business,
financial condition,
results of operations and
prospects may change.
Although Amicus believes
that the expectations
reflected in these
forward-looking statements
are based upon reasonable
assumptions, no assurance
can be given that such
expectations will be
attained or that any
deviations will not be
material. In light of these
risks, uncertainties and
assumptions, the
forward-looking events and
circumstances discussed
herein may not occur and
actual results could differ
materially and adversely
from those anticipated or
implied in the
forward-looking statements.
Amicus disclaims any
obligation or undertaking
to disseminate any updates
or revision to any
forward-looking statement
to reflect any change in
its expectations with
regard thereto or any
change in events,
conditions or circumstances
on which any such statement
is based.</t>
  </si>
  <si>
    <t>You should read these
Indicative Terms completely
and with the understanding
that Amicuss actual future
results may be materially
different from what it
expects. You should assume
that the information
appearing herein is
accurate as of the date set
forth above only. Amicus
qualifies all of the
information presented
herein, and particularly
its forward-looking
statements, by these
cautionary statements.</t>
  </si>
  <si>
    <t></t>
  </si>
  <si>
    <t>the Phase 3 development of its lead product candidate, Amigal
for Fabry disease;</t>
  </si>
  <si>
    <t>the preclinical and clinical development of
pharmacological
chaperone/enzyme
replacement therapy
combination therapy; and</t>
  </si>
  <si>
    <t>the preclinical evaluation of the use of pharmacological chaperones
for diseases of
neurodegeneration.</t>
  </si>
  <si>
    <t>Amicuss novel approach to
the treatment of human
genetic diseases consists
of using pharmacological
chaperones that selectively
bind to the target protein,
increasing the stability of
the protein and helping it
fold into the correct
three-dimensional shape.
This allows proper
trafficking of the protein
within the cell, thereby
increasing protein
activity, improving
cellular function and
potentially reducing cell
stress. Amicus has also
demonstrated in preclinical
studies that
pharmacological chaperones
can further stabilize
normal, or wild-type,
proteins. This
stabilization could lead to
a higher percentage of the
target proteins folding
correctly and more stably,
which can increase cellular
levels and improve cellular
function, making chaperones
potentially applicable to a
wide range of diseases.
Amicuss lead product
candidate, Amigal
(migalastat hydrochloride)
for Fabry disease, is in
Phase 3 development.</t>
  </si>
  <si>
    <t>Amicuss other clinical
stage product candidates
are AT2220
(1-deoxynojirimycin HCl)
for Pompe disease, which is
currently in Phase 1
testing and remains on
partial clinical hold, and
Plicera (afegostat
tartrate) for Gaucher
disease, which Amicus does
not plan to advance into
Phase 3 development at this
time. Amicus is conducting
preclinical studies in
diseases of
neurodegeneration,
including Parkinsons and
Alzheimers disease.
Although Fabry, Gaucher and
Pompe are relatively rare
diseases, they represent
substantial commercial
markets due to the severity
of the symptoms and the
chronic nature of the
diseases. The worldwide net
product sales for the five
currently approved
therapeutics to treat
Fabry, Gaucher and Pompe
disease were approximately
$2.2 billion in 2008, as
publicly reported by the
companies that market these
therapeutics.</t>
  </si>
  <si>
    <t>Fabry and other lysosomal
storage disorders are among
certain human diseases that
are caused by mutations in
specific genes that, in
many cases, lead to the
production of proteins with
reduced stability. Proteins
with such mutations may not
fold into their correct
three-dimensional shape and
are generally referred to
as misfolded or unstable
proteins. Misfolded or
unstable proteins are often
recognized by cells as
having defects and, as a
result, may be eliminated
prior to reaching their
intended location in the
cell. The reduced
biological activity of
these proteins leads to
impaired cellular function
and ultimately to disease.</t>
  </si>
  <si>
    <t>The current standard of
treatment for Fabry,
Gaucher and Pompe diseases
is enzyme replacement
therapy, or ERT. This type
of therapy compensates for
the reduced level of
activity of specific
enzymes through regular
infusions of recombinant
forms of the enzyme.
Instead of adding enzymes
from an external source by
intravenous infusion,
Amicuss approach uses
orally-administered small
molecule pharmacological
chaperones to improve the
function of the enzyme that
is made by the patients
own body. Amicus believes
its product candidates may
have advantages over ERT
relating to
bio-distribution and ease
of use, potentially
improving treatment of
these diseases.</t>
  </si>
  <si>
    <t>In addition, Amicus has
increasingly focused on the
use of pharmacological
chaperones in combination
with ERT, which it believes
may address certain key
limitations of ERT. The
use of pharmacological
chaperones in combination
with ERT may significantly
enhance the safety and
efficacy of ERT by, among
other effects, prolonging
the half-life of infused
enzymes in circulation,
increasing uptake of the
infused enzymes into cells
and tissues, and increasing
enzyme activity and
substrate reduction in
target tissues compared to
that observed with ERT
alone.</t>
  </si>
  <si>
    <t>While its initial clinical
efforts have focused on the
use of pharmacological
chaperones to treat
lysosomal storage diseases,
Amicus believes that its
technology may be
applicable to the treatment
of certain diseases of
neurodegeneration. Its lead
preclinical program in this
area is focused on
Parkinsons disease and it
has established initial
proof-of-concept in animal
models. Amicuss second
preclinical program in this
area is focused on
Alzheimers disease. In
2010, Amicus expects to
complete advanced
preclinical
proof-of-concept studies in
Parkinsons disease and
complete initial
proof-of-concept studies in
Alzheimers disease.</t>
  </si>
  <si>
    <t>Amicuss Lead Product Candidate-Amigal for
Fabry Disease:</t>
  </si>
  <si>
    <t>Amicuss first key
strategic priority is to
advance its lead program,
Amigal for Fabry disease.
Amicus commenced a Phase 3
study of Amigal intended to
support approval in the
United States (Study 011)
in the second quarter of
2009, and treatment of the
first patient began in the
fourth quarter of 2009.
Amicus expects to complete
enrollment by the end of
2010 and to have
preliminary results from
this study in mid-2011.
Study 011 is a 6-month,
randomized, double-blind
trial comparing Amigal to
placebo in approximately 60
subjects. The surrogate
primary endpoint is the
change in the amount of
kidney interstitial
capillary GL-3, the
substrate that accumulates
in the cells of Fabry
patients. Subjects to be
enrolled are Fabry patients
who have never received ERT
or who have not received
ERT for at least 6 months,
and who have a mutation
responsive to Amigal.
Amicus intends to seek
Accelerated Approval for
Amigal according to Subpart
H regulations. The key
elements of this study
design and regulatory path
were agreed to with the
U.S. Food and Drug
Administration (FDA) in the
second quarter of 2009.</t>
  </si>
  <si>
    <t>In addition, Amicus expects
to commence a separate
Phase 3 study (Study 012)
during 2010 to support
approval of Amigal in the
European Union. Study 012
will be an 18-month,
randomized, open-label
study comparing Amigal to
ERT in approximately 60
subjects. The primary
outcome of efficacy will be
renal function as measured
by glomerular filtration
rate (GFR).</t>
  </si>
  <si>
    <t>In February 2010, Amicus
presented preliminary data
from its ongoing Phase 2
extension study of Amigal,
which is designed to
evaluate the long-term
safety and efficacy of
Amigal. Among the endpoints
being evaluated are two
measures of renal function,
estimated glomerular
filtration rate (eGFR) and
proteinuria. Preliminary
data indicate that eGFR has
remained stable out to 2-3
years for all subjects in
the extension study and the
average annual rate of
change in eGFR in subjects
identified as responders to
Amigal, excluding
hyperfiltrators, was +2.0
mL/min/1.73m2.
Additionally, trends of
reduced proteinuria
continued to be observed in
subjects identified as
responders to Amigal. In
addition, the data indicate
that treatment with Amigal
continues to be generally
well-tolerated, with no
drug-related serious
adverse events. Nineteen
subjects continue to
receive treatment in the
extension study. Amicus
previously reported in
March 2009 that subjects
identified as responders to
Amigal at the completion of
the Phase 2 studies
continued to maintain
elevated levels of the
target enzyme (a-Gal A), as
measured in white blood
cells, and reduced levels
of the target substrate
(kidney GL-3), as measured
in urine. A reduction of
GL-3 levels was also
observed in interstitial
capillary cells from kidney
biopsies.</t>
  </si>
  <si>
    <t>Chaperone-ERT Combination Therapy:</t>
  </si>
  <si>
    <t>Another of Amicuss key
strategic priorities is the
advancement of the
preclinical and clinical
development of
pharmacological
chaperone-ERT combination
therapy. When used as a
monotherapy,
pharmacological chaperones
are designed to selectively
bind to target enzymes in
patient cells, thereby
increasing protein
stability and allowing for
increased transport to
lysosomes, where the enzyme
performs its natural
function of degrading
substrate. When used in
combination with ERT,
Amicus believes that these
binding and stabilization
properties may improve key
characteristics of the
infused enzymes used in
ERT, thereby increasing
ERTs safety and efficacy.
As previously reported, in
2009, Amicus conducted
initial preclinical studies
using pharmacological
chaperones in combination
with ERT. At several
scientific conferences,
Amicus presented data from
these studies which
demonstrated that the
addition of a
pharmacological chaperone
to ERT has the potential to
address key limitations of
ERT, such as a lack of
stability in circulation
which can reduce safety and
efficacy.</t>
  </si>
  <si>
    <t>In February 2010, Amicus
presented new data from
preclinical studies that
evaluated the combination
of Amigal and an ERT, and
another pharmacological
chaperone, AT2220
(1-deoxynojirimycin HC1)
and a different ERT, in
mouse models of Fabry and
Pompe disease,
respectively. Studies of
both combinations
demonstrated that
co-administration of the
chaperone with ERT resulted
in prolonged half-life of
the administered enzyme in
circulation, increased
enzyme activity in cells
and greater substrate
reduction in target tissues
compared to that seen with
ERT alone.</t>
  </si>
  <si>
    <t>Amicus intends to initiate
a Phase 2 study with Amigal
in combination with ERT for
Fabry disease before the
end of 2010. Additionally,
Amcius is evaluating
options to advance
chaperone-ERT combination
therapy programs for Pompe
disease and Gaucher disease
and is conducting
pre-clinical combination
studies for the treatment
of these diseases.</t>
  </si>
  <si>
    <t>Diseases of Neurodegeneration:</t>
  </si>
  <si>
    <t>Amicuss final key
strategic priority is
advancing its
pharmacological chaperone
technology to develop
treatments for diseases of
neurodegeneration. Amicus
believes the knowledge it
has gained from exploring
the use of pharmacological
chaperones in rare genetic
diseases can be applied to
these non-lysosomal storage
disease applications, and
that its small molecule
approach may be especially
well-suited for treating
diseases that affect the
brain. For these
applications, Amicus
believes pharmacological
chaperones may be used to
further stabilize normal,
or wild-type, proteins
and may therefore increase
the cellular amounts and
activities of specifically
chosen target proteins that
may be important for the
treatment of
neurodegenerative diseases.
In addition, recent
population genetics studies
have established a link
between being a Gaucher
carrier and developing
Parkinsons disease. In
particular, these studies
demonstrate that Gaucher
carriers have an estimated
five-fold increased risk
for Parkinsons disease,
and that carriers tend to
develop Parkinsons at an
earlier age. Amicuss lead
pre-clinical program for
Parkinsons disease is
leveraging the knowledge it
has gained from its Gaucher
program to advance the use
of pharmacological
chaperones for the
treatment of Parkinsons
disease.</t>
  </si>
  <si>
    <t>Amicus has completed
initial proof-of-concept
studies in animal models of
Parkinsons disease and
recently presented data
from preclinical studies
that evaluated the
chaperone AT2101 in
appropriate mouse models.
These studies demonstrated
that treatment with AT2101
increased the activity of
β-glucocerebrosidase
(GCase), prevented
accumulation of α-synuclein
in the brain and improved
motor function as assessed
in various behavioral
tests. Amicus also
reported that it has
developed new compounds
that improve on the
properties of AT2101 and
expand the range of doses
and regimens that show
motor improvement in mouse
models of the disease.
Amicus expects to complete
advanced preclinical
proof-of-concept studies in
Parkinsons disease and
report additional data
during 2010. Additionally,
Amicus recently announced
that it has initiated a
second preclinical
neurodegenerative disease
program for Alzheimers
disease. Amicuss work in
Alzheimers also builds on
the understanding of
pharmacological chaperones
it has developed over the
past several years and its
work in Parkinsons
disease. Amicus expects to
complete initial
proof-of-concept studies in
Alzheimers disease and
report data during 2010.</t>
  </si>
  <si>
    <t>Pharmacological Chaperone Technology:</t>
  </si>
  <si>
    <t>In the human body, proteins
are involved in almost
every aspect of cellular
function. Proteins are
linear strings of amino
acids that fold and twist
into specific
three-dimensional shapes in
order to function properly.
Certain human diseases
result from mutations that
cause changes in the amino
acid sequence of a protein,
and these changes often
reduce protein stability
and may prevent them from
folding properly. The
majority of genetic
mutations that lead to the
production of less stable
or misfolded proteins are
called missense mutations.
These mutations result in
the substitution of a
single amino acid for
another in the protein.
Because of this type of
error, missense mutations
often result in proteins
that have a reduced level
of biological activity. In
addition to missense
mutations, there are also
other types of mutations
that can result in proteins
with reduced biological
activity.</t>
  </si>
  <si>
    <t>Proteins generally fold in
a specific region of the
cell known as the
endoplasmic reticulum (ER).
The cell has quality
control mechanisms that
ensure that proteins are
folded into their correct
three-dimensional shape
before they can move from
the ER to the appropriate
destination in the cell, a
process generally referred
to as protein trafficking.
Misfolded proteins are
often eliminated by the
quality control mechanisms
after initially being
retained in the ER. In
certain instances,
misfolded or unstable
proteins can accumulate in
the ER before being
eliminated.</t>
  </si>
  <si>
    <t>The retention of misfolded
proteins in the ER
interrupts their proper
trafficking, and the
resulting reduced
biological activity can
lead to impaired cellular
function and ultimately to
disease. In addition, the
accumulation of misfolded
proteins in the ER may lead
to various types of stress
on cells, which may also
contribute to cellular
dysfunction and disease.</t>
  </si>
  <si>
    <t>Amicus uses pharmacological
chaperones to selectively
bind to a target protein
and increase its stability.
The binding of the
chaperone molecule helps
the protein fold into its
correct three-dimensional
shape. This allows the
protein to be trafficked
from the ER to the
appropriate location in the
cell, thereby increasing
cellular amounts and
protein activity, improving
cellular function and
potentially reducing cell
stress.</t>
  </si>
  <si>
    <t>Amicuss proprietary
approach to the discovery
of pharmacological
chaperone product
candidates involves the use
of rapid molecular and
cell-based screening
methods combined with its
understanding of the
intended biological
function of proteins
implicated in disease.
Amicus uses this knowledge
to select and develop
compounds with desirable
properties. In many cases,
Amicus is able to start
with specific molecules and
classes of compounds
already known to interact
with the target protein but
not used previously as
therapies. This can greatly
reduce the time and cost of
the early stages of drug
discovery and development.</t>
  </si>
  <si>
    <t>Amicus believes its
technology may be broadly
applicable to a wide range
of diseases for which
protein stabilization and
improved folding may be
beneficial.</t>
  </si>
  <si>
    <t>Preliminary Financial Results for the
Three and Twelve Months Ended
December 31, 2009:</t>
  </si>
  <si>
    <t>The following information is
preliminary and has been prepared
by Amicuss management. Ernst &amp;
Young LLP, Amicuss independent
registered public accounting firm,
has not completed any audit, review
or similar procedures with respect
to the unaudited preliminary
financial results presented below.
Accordingly, Ernst &amp; Young LLP does
not express an opinion or any other
form of assurance with respect to
such preliminary financial results.
Amicus expects the audit of its
financial results and other
financial statements for the year
ended December 31, 2009 to be
completed immediately prior to the
filing of its Annual Report on Form
10-K for the year ended December
31, 2009.</t>
  </si>
  <si>
    <t>During the course of the
preparation of its complete,
consolidated financial statements
as of and for the year ended
December 31, 2009, the completion
of its annual fiscal year-end
closing procedures and analyses and
the completion of the audit of its
financial statements, Amicus may
identify items that would require
it to make adjustments to the
preliminary financial results
presented herein. The unaudited
preliminary financial results
presented herein are not
necessarily indicative of the
results to be expected for any
future period.</t>
  </si>
  <si>
    <t>On February 16, 2010, Amicus
reported its unaudited preliminary
financial results for the fourth
fiscal quarter and year ended
December 31, 2009. Amicuss cash
spend for the quarter ended
December 31, 2009 was $11.1
million. Amicuss cash, cash
equivalents and marketable
securities were $78.2 million as of
December 31, 2009, and Amicus
reiterates its expectations that
its cash spend will be $40 to $50
million in 2010.</t>
  </si>
  <si>
    <t>Revenue for the quarter ended
December 31, 2009 was $49.5
million, which represented revenue
received under Amicuss license and
collaboration agreement with Shire
Pharmaceuticals Ireland Ltd., or
Shire. Upon signing the
collaboration agreement in 2007,
Shire paid Amicus an initial,
non-refundable license fee of $50.0
million that was being recognized
as revenue on a straight-line basis
over the period of performance
obligations under the collaboration
agreement, or 18 years from the
date of such agreement. In
connection with the mutual
termination of the Shire
collaboration agreement on October
29, 2009, Amicus recognized $44.7
million of previously deferred
revenue on the upfront payment from
Shire. In addition, Amicus
received a $5.2 million termination
payment from Shire as a full and
fair settlement of all development
cost-sharing obligations,
approximately $4.7 million of which
was recognized as research revenue
during the quarter ended December
31, 2009, and $0.5 million was
applied to a receivable for
reimbursable research and
development costs incurred during
the previous quarter ended
September 30, 2009.</t>
  </si>
  <si>
    <t>Net income for the quarter ended
December 31, 2009 was $33.0
million, or $1.45 per diluted
common share, compared to a net
loss of $14.2 million, or $0.63 per
diluted common share, for the
quarter ended December 31, 2008.
Net loss for the year ended
December 31, 2009 was $6.6 million,
or $0.29 per diluted common share,
compared to net loss of $39.4
million, or $1.75 per diluted
common share for the year ended
December 31, 2008. The variances
between periods were attributable
to the termination of the Shire
collaboration agreement and the
resulting recognition of previously
deferred revenue discussed above.</t>
  </si>
  <si>
    <t>Research and development expense
for the quarter ended December 31,
2009 was $10.1 million,
representing a decrease of $3.7
million, or 27%, from $13.8 million
for the quarter ended December 31,
2008. The decrease was due
primarily to a $2.6 million
non-recurring license fee incurred
during the quarter ended December
31, 2008 and a reduction in costs
incurred in connection with the
development of AT2220 for the
treatment of Pompe disease during
the quarter ended December 31,
2009.</t>
  </si>
  <si>
    <t>General and administrative expense
for the quarter ended December 31,
2009 was $4.3 million, representing
a decrease of $0.7 million, or 14%,
from $5.0 million for the quarter
ended December 31, 2008. The
decrease was due primarily to
reduced consulting and personnel
costs.</t>
  </si>
  <si>
    <t>Restructuring charges incurred for
the quarter ended December 31, 2009
in connection with Amicuss
corporate restructuring were
approximately $1.5 million. The
restructuring charges were
attributable to employment
termination costs of approximately
$0.9 million, consisting of
one-time severance payments and
benefit continuation, and a charge
for facility consolidation of
approximately $0.7 million,
consisting of future minimum lease
payments and a write-off of certain
fixed assets in a vacated facility.</t>
  </si>
  <si>
    <t>Risk Factors:</t>
  </si>
  <si>
    <t>Investing in Amicuss securities
involves a high degree of risk and
uncertainty. Please see the risk
factors under the heading Risk
Factors in Amicuss Annual Report
on Form 10-K for the year ended
December 31, 2008, as supplemented
and updated by the risk factors in
Amicuss Quarterly Reports on Form
10-Q for the quarters ended June
30, 2009 and September 30, 2009,
respectively, as such discussions
may be amended or updated in
subsequent reports filed by Amicus
with the Securities and Exchange
Commission, or SEC.</t>
  </si>
  <si>
    <t>Before making an investment
decision, you should carefully
consider these risks as well as
other information Amicus includes
or incorporates by reference into
its registration statement
(Registration Statement Number
333-158405) (including a
prospectus) that was declared
effective by the SEC on May 27,
2009. The risks and uncertainties
Amicus has described are not the
only ones facing Amicus. Additional
risks and uncertainties not
presently known to Amicus or that
Amicus currently deems to be
immaterial may also affect its
business operations. If any of such
risks and uncertainties actually
occur, Amicuss business, financial
condition, and results of
operations could be severely
harmed. This could cause the
trading price of Amicuss common
stock to decline, and you could
lose all or part of your
investment.</t>
  </si>
  <si>
    <t>Lock-Up Agreements:</t>
  </si>
  <si>
    <t>Amicus and each of its directors
and executive officers and certain
of its stockholders have entered
into lock-up agreements with the
Placement Agent providing that they
will not, among other things, sell
or otherwise transfer or dispose of
any shares of Amicuss common stock
without the prior written consent
of Leerink Swann LLC, for a period
of 90 days, with respect to Amicus,
or 60 days, with respect to
directors, executive officers and
stockholders of Amicus, from the
date of the prospectus supplement
related to this offering, which
period may be extended under
certain circumstances.</t>
  </si>
  <si>
    <t>The lock-up provisions summarized
above are subject to customary
exceptions, including, with respect
to directors, executive officers
and stockholders of Amicus,
transfers of shares of Amicuss
common stock as bona fide gifts or
pursuant to a Rule 10b5-1 trading
plan, and with respect to Amicus,
the issuance of shares of Amicuss
common stock or options to purchase
Amicuss common stock, or shares of
Amicuss common stock upon exercise
of options, pursuant to its equity
incentive plans.</t>
  </si>
  <si>
    <t>Insider Participation:</t>
  </si>
  <si>
    <t>Amicuss Chairman and Chief
Executive Officer will purchase 29,612 units in this offering.</t>
  </si>
  <si>
    <t>Settlement Date:</t>
  </si>
  <si>
    <t>March 2, 2010</t>
  </si>
  <si>
    <t>Placement Agent:</t>
  </si>
  <si>
    <t>Leerink Swann LLC</t>
  </si>
  <si>
    <t>The Placement Agent will receive a
fee of 5.7% of the gross proceeds of
the sale of units in this offering.</t>
  </si>
</sst>
</file>

<file path=xl/styles.xml><?xml version="1.0" encoding="utf-8"?>
<styleSheet xmlns="http://schemas.openxmlformats.org/spreadsheetml/2006/main">
  <numFmts count="3">
    <numFmt numFmtId="164" formatCode="General"/>
    <numFmt numFmtId="165" formatCode="#,##0.00"/>
    <numFmt numFmtId="166"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xf numFmtId="164" fontId="0" fillId="0" borderId="0" xfId="0" applyFont="1" applyBorder="1" applyAlignment="1">
      <alignment wrapText="1"/>
    </xf>
    <xf numFmtId="164" fontId="0" fillId="0" borderId="0" xfId="0" applyBorder="1" applyAlignment="1">
      <alignment/>
    </xf>
    <xf numFmtId="164" fontId="2" fillId="0" borderId="0" xfId="0" applyFont="1" applyBorder="1" applyAlignment="1">
      <alignment wrapText="1"/>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9"/>
  <sheetViews>
    <sheetView tabSelected="1"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15">
      <c r="A5" s="2" t="s">
        <v>1</v>
      </c>
      <c r="C5" s="2" t="s">
        <v>2</v>
      </c>
    </row>
    <row r="7" spans="1:3" ht="15">
      <c r="A7" s="3">
        <v>4.1</v>
      </c>
      <c r="C7" t="s">
        <v>3</v>
      </c>
    </row>
    <row r="9" spans="1:3" ht="15">
      <c r="A9" s="3">
        <v>5.1</v>
      </c>
      <c r="C9" t="s">
        <v>4</v>
      </c>
    </row>
    <row r="11" spans="1:3" ht="15">
      <c r="A11" s="3">
        <v>10.1</v>
      </c>
      <c r="C11" t="s">
        <v>5</v>
      </c>
    </row>
    <row r="13" spans="1:3" ht="15">
      <c r="A13" s="3">
        <v>10.2</v>
      </c>
      <c r="C13" s="4" t="s">
        <v>6</v>
      </c>
    </row>
    <row r="15" spans="1:3" ht="15">
      <c r="A15" s="3">
        <v>23.1</v>
      </c>
      <c r="C15" t="s">
        <v>7</v>
      </c>
    </row>
    <row r="17" spans="1:3" ht="15">
      <c r="A17" s="3">
        <v>99.1</v>
      </c>
      <c r="C17" t="s">
        <v>8</v>
      </c>
    </row>
    <row r="19" spans="1:3" ht="15">
      <c r="A19" s="3">
        <v>99.2</v>
      </c>
      <c r="C19" t="s">
        <v>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2" spans="1:6" ht="15">
      <c r="A2" s="1" t="s">
        <v>41</v>
      </c>
      <c r="B2" s="1"/>
      <c r="C2" s="1"/>
      <c r="D2" s="1"/>
      <c r="E2" s="1"/>
      <c r="F2" s="1"/>
    </row>
    <row r="5" spans="1:4" ht="39.75" customHeight="1">
      <c r="A5" s="8" t="s">
        <v>42</v>
      </c>
      <c r="B5" s="8"/>
      <c r="C5" s="8"/>
      <c r="D5" s="8"/>
    </row>
    <row r="6" spans="1:4" ht="15">
      <c r="A6" s="5" t="s">
        <v>21</v>
      </c>
      <c r="B6" s="5"/>
      <c r="C6" s="5"/>
      <c r="D6" s="5"/>
    </row>
    <row r="7" ht="15">
      <c r="C7" t="s">
        <v>22</v>
      </c>
    </row>
    <row r="8" ht="15">
      <c r="C8" t="s">
        <v>23</v>
      </c>
    </row>
    <row r="9" spans="1:5" ht="15">
      <c r="A9" s="7"/>
      <c r="B9" s="7"/>
      <c r="C9" s="7"/>
      <c r="D9" s="7"/>
      <c r="E9" s="7"/>
    </row>
  </sheetData>
  <sheetProtection selectLockedCells="1" selectUnlockedCells="1"/>
  <mergeCells count="5">
    <mergeCell ref="A2:F2"/>
    <mergeCell ref="A5:D5"/>
    <mergeCell ref="A6:B6"/>
    <mergeCell ref="C6:D6"/>
    <mergeCell ref="A9:E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28.7109375" style="0" customWidth="1"/>
    <col min="4" max="16384" width="8.7109375" style="0" customWidth="1"/>
  </cols>
  <sheetData>
    <row r="2" spans="1:6" ht="15">
      <c r="A2" s="1" t="s">
        <v>43</v>
      </c>
      <c r="B2" s="1"/>
      <c r="C2" s="1"/>
      <c r="D2" s="1"/>
      <c r="E2" s="1"/>
      <c r="F2" s="1"/>
    </row>
    <row r="5" spans="1:3" ht="39.75" customHeight="1">
      <c r="A5" s="4" t="s">
        <v>44</v>
      </c>
      <c r="C5" t="s">
        <v>45</v>
      </c>
    </row>
    <row r="6" spans="1:3" ht="15">
      <c r="A6" t="s">
        <v>46</v>
      </c>
      <c r="C6" s="9">
        <v>865364558</v>
      </c>
    </row>
    <row r="7" spans="1:3" ht="15">
      <c r="A7" t="s">
        <v>47</v>
      </c>
      <c r="C7" t="s">
        <v>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4.7109375" style="0" customWidth="1"/>
    <col min="6" max="16384" width="8.7109375" style="0" customWidth="1"/>
  </cols>
  <sheetData>
    <row r="2" spans="1:6" ht="15">
      <c r="A2" s="1" t="s">
        <v>49</v>
      </c>
      <c r="B2" s="1"/>
      <c r="C2" s="1"/>
      <c r="D2" s="1"/>
      <c r="E2" s="1"/>
      <c r="F2" s="1"/>
    </row>
    <row r="6" spans="3:5" ht="15">
      <c r="C6" t="s">
        <v>50</v>
      </c>
      <c r="E6" s="4" t="s">
        <v>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52</v>
      </c>
      <c r="C3" t="e">
        <f>#N/A</f>
        <v>#N/A</v>
      </c>
      <c r="E3" t="s">
        <v>12</v>
      </c>
    </row>
    <row r="5" spans="1:5" ht="15">
      <c r="A5" t="s">
        <v>13</v>
      </c>
      <c r="C5" t="e">
        <f>#N/A</f>
        <v>#N/A</v>
      </c>
      <c r="E5" s="4" t="s">
        <v>14</v>
      </c>
    </row>
    <row r="7" spans="1:5" ht="15">
      <c r="A7" t="s">
        <v>15</v>
      </c>
      <c r="C7" t="e">
        <f>#N/A</f>
        <v>#N/A</v>
      </c>
      <c r="E7" s="4" t="s">
        <v>16</v>
      </c>
    </row>
    <row r="9" spans="1:5" ht="15">
      <c r="A9" t="s">
        <v>17</v>
      </c>
      <c r="C9" t="e">
        <f>#N/A</f>
        <v>#N/A</v>
      </c>
      <c r="E9" t="s">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19</v>
      </c>
      <c r="B2" s="1"/>
      <c r="C2" s="1"/>
      <c r="D2" s="1"/>
      <c r="E2" s="1"/>
      <c r="F2" s="1"/>
    </row>
    <row r="5" spans="2:4" ht="39.75" customHeight="1">
      <c r="B5" s="6" t="s">
        <v>20</v>
      </c>
      <c r="C5" s="6"/>
      <c r="D5" s="6"/>
    </row>
    <row r="6" spans="2:4" ht="15">
      <c r="B6" t="s">
        <v>21</v>
      </c>
      <c r="C6" s="5"/>
      <c r="D6" s="5"/>
    </row>
    <row r="7" ht="15">
      <c r="C7" t="s">
        <v>22</v>
      </c>
    </row>
    <row r="8" ht="15">
      <c r="C8" t="s">
        <v>23</v>
      </c>
    </row>
    <row r="9" spans="1:5" ht="15">
      <c r="A9" s="7"/>
      <c r="B9" s="7"/>
      <c r="C9" s="7"/>
      <c r="D9" s="7"/>
      <c r="E9" s="7"/>
    </row>
  </sheetData>
  <sheetProtection selectLockedCells="1" selectUnlockedCells="1"/>
  <mergeCells count="4">
    <mergeCell ref="A2:F2"/>
    <mergeCell ref="B5:D5"/>
    <mergeCell ref="C6:D6"/>
    <mergeCell ref="A9:E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2" spans="1:6" ht="15">
      <c r="A2" s="1" t="s">
        <v>25</v>
      </c>
      <c r="B2" s="1"/>
      <c r="C2" s="1"/>
      <c r="D2" s="1"/>
      <c r="E2" s="1"/>
      <c r="F2" s="1"/>
    </row>
    <row r="7" ht="15">
      <c r="C7" t="s">
        <v>53</v>
      </c>
    </row>
    <row r="9" ht="15">
      <c r="C9" t="s">
        <v>54</v>
      </c>
    </row>
    <row r="11" ht="15">
      <c r="C11" t="s">
        <v>55</v>
      </c>
    </row>
    <row r="13" ht="15">
      <c r="C13" t="s">
        <v>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4" ht="15">
      <c r="A4" t="s">
        <v>26</v>
      </c>
    </row>
    <row r="6" spans="1:3" ht="39.75" customHeight="1">
      <c r="A6" t="s">
        <v>27</v>
      </c>
      <c r="C6" s="4" t="s">
        <v>28</v>
      </c>
    </row>
    <row r="8" ht="15">
      <c r="C8" t="s">
        <v>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14.7109375" style="0" customWidth="1"/>
    <col min="4" max="16384" width="8.7109375" style="0" customWidth="1"/>
  </cols>
  <sheetData>
    <row r="2" spans="1:6" ht="15">
      <c r="A2" s="1" t="s">
        <v>30</v>
      </c>
      <c r="B2" s="1"/>
      <c r="C2" s="1"/>
      <c r="D2" s="1"/>
      <c r="E2" s="1"/>
      <c r="F2" s="1"/>
    </row>
    <row r="6" ht="15">
      <c r="A6" t="s">
        <v>22</v>
      </c>
    </row>
    <row r="7" ht="15">
      <c r="C7" t="s">
        <v>31</v>
      </c>
    </row>
    <row r="9" ht="15">
      <c r="A9" t="s">
        <v>32</v>
      </c>
    </row>
    <row r="10" ht="15">
      <c r="C10" t="s">
        <v>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57</v>
      </c>
      <c r="B2" s="1"/>
      <c r="C2" s="1"/>
      <c r="D2" s="1"/>
      <c r="E2" s="1"/>
      <c r="F2" s="1"/>
    </row>
    <row r="4" spans="1:3" ht="15">
      <c r="A4" s="3">
        <v>1</v>
      </c>
      <c r="C4" s="4" t="s">
        <v>58</v>
      </c>
    </row>
    <row r="6" spans="1:3" ht="15">
      <c r="A6" s="3">
        <v>2</v>
      </c>
      <c r="C6" s="4" t="s">
        <v>59</v>
      </c>
    </row>
    <row r="8" spans="1:3" ht="15">
      <c r="A8" s="3">
        <v>3</v>
      </c>
      <c r="C8" t="s">
        <v>60</v>
      </c>
    </row>
    <row r="10" spans="1:3" ht="15">
      <c r="A10" s="3">
        <v>4</v>
      </c>
      <c r="C10" s="4" t="s">
        <v>61</v>
      </c>
    </row>
    <row r="12" spans="1:3" ht="15">
      <c r="A12" s="3">
        <v>5</v>
      </c>
      <c r="C12" s="4" t="s">
        <v>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6.7109375" style="0" customWidth="1"/>
    <col min="4" max="16384" width="8.7109375" style="0" customWidth="1"/>
  </cols>
  <sheetData>
    <row r="2" spans="1:3" ht="15">
      <c r="A2" s="3">
        <v>6</v>
      </c>
      <c r="C2" t="s">
        <v>63</v>
      </c>
    </row>
    <row r="4" spans="1:3" ht="15">
      <c r="A4" s="3">
        <v>7</v>
      </c>
      <c r="C4" t="s">
        <v>64</v>
      </c>
    </row>
    <row r="6" spans="1:3" ht="15">
      <c r="A6" s="3">
        <v>8</v>
      </c>
      <c r="C6"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G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1:7" ht="15">
      <c r="A3" t="s">
        <v>10</v>
      </c>
      <c r="C3" t="s">
        <v>11</v>
      </c>
      <c r="E3" t="e">
        <f>#N/A</f>
        <v>#N/A</v>
      </c>
      <c r="G3" t="s">
        <v>12</v>
      </c>
    </row>
    <row r="5" spans="3:7" ht="15">
      <c r="C5" t="s">
        <v>13</v>
      </c>
      <c r="E5" t="e">
        <f>#N/A</f>
        <v>#N/A</v>
      </c>
      <c r="G5" s="4" t="s">
        <v>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3.7109375" style="0" customWidth="1"/>
    <col min="4" max="16384" width="8.7109375" style="0" customWidth="1"/>
  </cols>
  <sheetData>
    <row r="2" spans="1:6" ht="15">
      <c r="A2" s="1" t="s">
        <v>66</v>
      </c>
      <c r="B2" s="1"/>
      <c r="C2" s="1"/>
      <c r="D2" s="1"/>
      <c r="E2" s="1"/>
      <c r="F2" s="1"/>
    </row>
    <row r="5" spans="1:3" ht="15">
      <c r="A5" s="5" t="s">
        <v>34</v>
      </c>
      <c r="B5" s="5"/>
      <c r="C5" s="5"/>
    </row>
    <row r="7" spans="1:3" ht="15">
      <c r="A7" s="5" t="s">
        <v>20</v>
      </c>
      <c r="B7" s="5"/>
      <c r="C7" s="5"/>
    </row>
    <row r="9" spans="1:3" ht="15">
      <c r="A9" t="s">
        <v>21</v>
      </c>
      <c r="C9" s="4" t="s">
        <v>67</v>
      </c>
    </row>
    <row r="10" ht="15">
      <c r="C10" t="s">
        <v>68</v>
      </c>
    </row>
    <row r="12" spans="1:3" ht="15">
      <c r="A12" s="5" t="s">
        <v>69</v>
      </c>
      <c r="B12" s="5"/>
      <c r="C12" s="5"/>
    </row>
    <row r="14" spans="1:3" ht="15">
      <c r="A14" s="5" t="s">
        <v>70</v>
      </c>
      <c r="B14" s="5"/>
      <c r="C14" s="5"/>
    </row>
    <row r="16" spans="1:3" ht="15">
      <c r="A16" t="s">
        <v>21</v>
      </c>
      <c r="C16" s="4" t="s">
        <v>71</v>
      </c>
    </row>
    <row r="17" ht="15">
      <c r="C17" t="s">
        <v>72</v>
      </c>
    </row>
  </sheetData>
  <sheetProtection selectLockedCells="1" selectUnlockedCells="1"/>
  <mergeCells count="5">
    <mergeCell ref="A2:F2"/>
    <mergeCell ref="A5:C5"/>
    <mergeCell ref="A7:C7"/>
    <mergeCell ref="A12:C12"/>
    <mergeCell ref="A14:C1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37</v>
      </c>
      <c r="B2" s="1"/>
      <c r="C2" s="1"/>
      <c r="D2" s="1"/>
      <c r="E2" s="1"/>
      <c r="F2" s="1"/>
    </row>
    <row r="5" ht="15">
      <c r="A5" t="s">
        <v>38</v>
      </c>
    </row>
    <row r="7" ht="15">
      <c r="A7" t="s">
        <v>39</v>
      </c>
    </row>
    <row r="9" ht="15">
      <c r="A9" t="s">
        <v>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1" t="s">
        <v>73</v>
      </c>
      <c r="B3" s="1"/>
      <c r="C3" s="1"/>
    </row>
    <row r="5" spans="1:3" ht="15">
      <c r="A5" s="5"/>
      <c r="B5" s="5"/>
      <c r="C5" s="5"/>
    </row>
    <row r="7" spans="1:3" ht="15">
      <c r="A7" s="5" t="s">
        <v>74</v>
      </c>
      <c r="B7" s="5"/>
      <c r="C7" s="5"/>
    </row>
    <row r="9" ht="15">
      <c r="A9" t="s">
        <v>21</v>
      </c>
    </row>
    <row r="10" ht="15">
      <c r="C10" t="s">
        <v>22</v>
      </c>
    </row>
    <row r="11" ht="15">
      <c r="C11" t="s">
        <v>23</v>
      </c>
    </row>
  </sheetData>
  <sheetProtection selectLockedCells="1" selectUnlockedCells="1"/>
  <mergeCells count="3">
    <mergeCell ref="A3:C3"/>
    <mergeCell ref="A5:C5"/>
    <mergeCell ref="A7:C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5" t="s">
        <v>75</v>
      </c>
      <c r="B3" s="5"/>
      <c r="C3" s="5"/>
    </row>
    <row r="5" spans="1:3" ht="15">
      <c r="A5" s="1" t="s">
        <v>76</v>
      </c>
      <c r="B5" s="1"/>
      <c r="C5" s="1"/>
    </row>
    <row r="7" ht="15">
      <c r="A7" t="s">
        <v>21</v>
      </c>
    </row>
    <row r="8" ht="15">
      <c r="C8" t="s">
        <v>22</v>
      </c>
    </row>
    <row r="9" ht="15">
      <c r="C9" t="s">
        <v>23</v>
      </c>
    </row>
  </sheetData>
  <sheetProtection selectLockedCells="1" selectUnlockedCells="1"/>
  <mergeCells count="2">
    <mergeCell ref="A3:C3"/>
    <mergeCell ref="A5:C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2" width="8.7109375" style="0" customWidth="1"/>
    <col min="3" max="3" width="25.7109375" style="0" customWidth="1"/>
    <col min="4" max="5" width="8.7109375" style="0" customWidth="1"/>
    <col min="6" max="6" width="11.7109375" style="0" customWidth="1"/>
    <col min="7" max="16384" width="8.7109375" style="0" customWidth="1"/>
  </cols>
  <sheetData>
    <row r="2" spans="1:6" ht="15">
      <c r="A2" s="1" t="s">
        <v>43</v>
      </c>
      <c r="B2" s="1"/>
      <c r="C2" s="1"/>
      <c r="D2" s="1"/>
      <c r="E2" s="1"/>
      <c r="F2" s="1"/>
    </row>
    <row r="5" ht="15">
      <c r="C5" t="s">
        <v>77</v>
      </c>
    </row>
    <row r="6" spans="3:6" ht="15">
      <c r="C6" t="s">
        <v>78</v>
      </c>
      <c r="F6" t="s">
        <v>45</v>
      </c>
    </row>
    <row r="7" spans="3:6" ht="15">
      <c r="C7" t="s">
        <v>46</v>
      </c>
      <c r="F7" s="9">
        <v>865364558</v>
      </c>
    </row>
    <row r="8" spans="3:7" ht="15">
      <c r="C8" t="s">
        <v>47</v>
      </c>
      <c r="F8" s="5" t="s">
        <v>48</v>
      </c>
      <c r="G8" s="5"/>
    </row>
  </sheetData>
  <sheetProtection selectLockedCells="1" selectUnlockedCells="1"/>
  <mergeCells count="2">
    <mergeCell ref="A2:F2"/>
    <mergeCell ref="F8:G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79</v>
      </c>
      <c r="B2" s="1"/>
      <c r="C2" s="1"/>
      <c r="D2" s="1"/>
      <c r="E2" s="1"/>
      <c r="F2" s="1"/>
    </row>
    <row r="4" spans="1:3" ht="15">
      <c r="A4" s="3">
        <v>1</v>
      </c>
      <c r="C4" s="4" t="s">
        <v>58</v>
      </c>
    </row>
    <row r="6" spans="1:3" ht="15">
      <c r="A6" s="3">
        <v>2</v>
      </c>
      <c r="C6" s="4" t="s">
        <v>59</v>
      </c>
    </row>
    <row r="8" spans="1:3" ht="15">
      <c r="A8" s="3">
        <v>3</v>
      </c>
      <c r="C8" t="s">
        <v>60</v>
      </c>
    </row>
    <row r="10" spans="1:3" ht="15">
      <c r="A10" s="3">
        <v>4</v>
      </c>
      <c r="C10" s="4" t="s">
        <v>61</v>
      </c>
    </row>
    <row r="12" spans="1:3" ht="15">
      <c r="A12" s="3">
        <v>5</v>
      </c>
      <c r="C12" s="4" t="s">
        <v>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6.7109375" style="0" customWidth="1"/>
    <col min="4" max="16384" width="8.7109375" style="0" customWidth="1"/>
  </cols>
  <sheetData>
    <row r="2" spans="1:3" ht="15">
      <c r="A2" s="3">
        <v>6</v>
      </c>
      <c r="C2" t="s">
        <v>63</v>
      </c>
    </row>
    <row r="4" spans="1:3" ht="15">
      <c r="A4" s="3">
        <v>7</v>
      </c>
      <c r="C4" t="s">
        <v>64</v>
      </c>
    </row>
    <row r="6" spans="1:3" ht="15">
      <c r="A6" s="3">
        <v>8</v>
      </c>
      <c r="C6"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6" width="8.7109375" style="0" customWidth="1"/>
    <col min="7" max="7" width="6.7109375" style="0" customWidth="1"/>
    <col min="8" max="16384" width="8.7109375" style="0" customWidth="1"/>
  </cols>
  <sheetData>
    <row r="2" spans="1:6" ht="15">
      <c r="A2" s="1" t="s">
        <v>49</v>
      </c>
      <c r="B2" s="1"/>
      <c r="C2" s="1"/>
      <c r="D2" s="1"/>
      <c r="E2" s="1"/>
      <c r="F2" s="1"/>
    </row>
    <row r="5" spans="3:7" ht="15">
      <c r="C5" t="s">
        <v>11</v>
      </c>
      <c r="E5" t="e">
        <f>#N/A</f>
        <v>#N/A</v>
      </c>
      <c r="G5" t="s">
        <v>80</v>
      </c>
    </row>
    <row r="6" ht="15">
      <c r="G6"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52</v>
      </c>
      <c r="C3" t="e">
        <f>#N/A</f>
        <v>#N/A</v>
      </c>
      <c r="E3" t="s">
        <v>12</v>
      </c>
    </row>
    <row r="5" spans="1:5" ht="15">
      <c r="A5" t="s">
        <v>13</v>
      </c>
      <c r="C5" t="e">
        <f>#N/A</f>
        <v>#N/A</v>
      </c>
      <c r="E5" s="4" t="s">
        <v>14</v>
      </c>
    </row>
    <row r="7" spans="1:5" ht="15">
      <c r="A7" t="s">
        <v>15</v>
      </c>
      <c r="C7" t="e">
        <f>#N/A</f>
        <v>#N/A</v>
      </c>
      <c r="E7" s="4" t="s">
        <v>16</v>
      </c>
    </row>
    <row r="9" spans="1:5" ht="15">
      <c r="A9" t="s">
        <v>17</v>
      </c>
      <c r="C9" t="e">
        <f>#N/A</f>
        <v>#N/A</v>
      </c>
      <c r="E9" t="s">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19</v>
      </c>
      <c r="B2" s="1"/>
      <c r="C2" s="1"/>
      <c r="D2" s="1"/>
      <c r="E2" s="1"/>
      <c r="F2" s="1"/>
    </row>
    <row r="5" spans="2:4" ht="39.75" customHeight="1">
      <c r="B5" s="6" t="s">
        <v>20</v>
      </c>
      <c r="C5" s="6"/>
      <c r="D5" s="6"/>
    </row>
    <row r="6" spans="2:4" ht="15">
      <c r="B6" t="s">
        <v>21</v>
      </c>
      <c r="C6" s="5"/>
      <c r="D6" s="5"/>
    </row>
    <row r="7" ht="15">
      <c r="C7" t="s">
        <v>22</v>
      </c>
    </row>
    <row r="8" ht="15">
      <c r="C8" t="s">
        <v>23</v>
      </c>
    </row>
    <row r="9" spans="1:5" ht="15">
      <c r="A9" s="7"/>
      <c r="B9" s="7"/>
      <c r="C9" s="7"/>
      <c r="D9" s="7"/>
      <c r="E9" s="7"/>
    </row>
    <row r="10" spans="2:4" ht="39.75" customHeight="1">
      <c r="B10" s="6" t="s">
        <v>24</v>
      </c>
      <c r="C10" s="6"/>
      <c r="D10" s="6"/>
    </row>
  </sheetData>
  <sheetProtection selectLockedCells="1" selectUnlockedCells="1"/>
  <mergeCells count="5">
    <mergeCell ref="A2:F2"/>
    <mergeCell ref="B5:D5"/>
    <mergeCell ref="C6:D6"/>
    <mergeCell ref="A9:E9"/>
    <mergeCell ref="B10:D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C3:G5"/>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15</v>
      </c>
      <c r="E3" t="e">
        <f>#N/A</f>
        <v>#N/A</v>
      </c>
      <c r="G3" s="4" t="s">
        <v>16</v>
      </c>
    </row>
    <row r="5" spans="3:7" ht="15">
      <c r="C5" t="s">
        <v>17</v>
      </c>
      <c r="E5" t="e">
        <f>#N/A</f>
        <v>#N/A</v>
      </c>
      <c r="G5" t="s">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2" spans="1:6" ht="15">
      <c r="A2" s="1" t="s">
        <v>25</v>
      </c>
      <c r="B2" s="1"/>
      <c r="C2" s="1"/>
      <c r="D2" s="1"/>
      <c r="E2" s="1"/>
      <c r="F2" s="1"/>
    </row>
    <row r="5" ht="15">
      <c r="A5" t="s">
        <v>26</v>
      </c>
    </row>
    <row r="7" ht="15">
      <c r="A7" t="s">
        <v>27</v>
      </c>
    </row>
    <row r="8" ht="15">
      <c r="C8" t="s">
        <v>28</v>
      </c>
    </row>
    <row r="10" ht="15">
      <c r="C10" t="s">
        <v>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4.7109375" style="0" customWidth="1"/>
    <col min="4" max="16384" width="8.7109375" style="0" customWidth="1"/>
  </cols>
  <sheetData>
    <row r="2" spans="1:6" ht="15">
      <c r="A2" s="1" t="s">
        <v>30</v>
      </c>
      <c r="B2" s="1"/>
      <c r="C2" s="1"/>
      <c r="D2" s="1"/>
      <c r="E2" s="1"/>
      <c r="F2" s="1"/>
    </row>
    <row r="5" ht="15">
      <c r="A5" t="s">
        <v>22</v>
      </c>
    </row>
    <row r="6" ht="15">
      <c r="C6" t="s">
        <v>31</v>
      </c>
    </row>
    <row r="8" ht="15">
      <c r="A8" t="s">
        <v>32</v>
      </c>
    </row>
    <row r="9" ht="15">
      <c r="C9" t="s">
        <v>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81</v>
      </c>
      <c r="D2" s="4" t="s">
        <v>82</v>
      </c>
    </row>
    <row r="4" spans="2:4" ht="15">
      <c r="B4" t="s">
        <v>83</v>
      </c>
      <c r="D4" s="4" t="s">
        <v>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9.7109375" style="0" customWidth="1"/>
    <col min="4" max="16384" width="8.7109375" style="0" customWidth="1"/>
  </cols>
  <sheetData>
    <row r="2" spans="1:6" ht="15">
      <c r="A2" s="1" t="s">
        <v>85</v>
      </c>
      <c r="B2" s="1"/>
      <c r="C2" s="1"/>
      <c r="D2" s="1"/>
      <c r="E2" s="1"/>
      <c r="F2" s="1"/>
    </row>
    <row r="5" spans="1:3" ht="15">
      <c r="A5" s="5"/>
      <c r="B5" s="5"/>
      <c r="C5" s="5"/>
    </row>
    <row r="6" spans="1:3" ht="39.75" customHeight="1">
      <c r="A6" s="6" t="s">
        <v>86</v>
      </c>
      <c r="B6" s="6"/>
      <c r="C6" s="6"/>
    </row>
    <row r="8" ht="15">
      <c r="A8" t="s">
        <v>21</v>
      </c>
    </row>
    <row r="10" ht="15">
      <c r="C10" t="s">
        <v>87</v>
      </c>
    </row>
    <row r="12" spans="1:3" ht="15">
      <c r="A12" s="5"/>
      <c r="B12" s="5"/>
      <c r="C12" s="5"/>
    </row>
    <row r="13" spans="1:3" ht="39.75" customHeight="1">
      <c r="A13" s="6" t="s">
        <v>88</v>
      </c>
      <c r="B13" s="6"/>
      <c r="C13" s="6"/>
    </row>
  </sheetData>
  <sheetProtection selectLockedCells="1" selectUnlockedCells="1"/>
  <mergeCells count="5">
    <mergeCell ref="A2:F2"/>
    <mergeCell ref="A5:C5"/>
    <mergeCell ref="A6:C6"/>
    <mergeCell ref="A12:C12"/>
    <mergeCell ref="A13:C1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0.8515625" style="0" customWidth="1"/>
    <col min="4" max="16384" width="8.7109375" style="0" customWidth="1"/>
  </cols>
  <sheetData>
    <row r="2" spans="1:6" ht="15">
      <c r="A2" s="1" t="s">
        <v>89</v>
      </c>
      <c r="B2" s="1"/>
      <c r="C2" s="1"/>
      <c r="D2" s="1"/>
      <c r="E2" s="1"/>
      <c r="F2" s="1"/>
    </row>
    <row r="5" spans="1:3" ht="15">
      <c r="A5" t="s">
        <v>90</v>
      </c>
      <c r="C5" t="s">
        <v>76</v>
      </c>
    </row>
    <row r="7" spans="1:3" ht="15">
      <c r="A7" t="s">
        <v>91</v>
      </c>
      <c r="C7" t="s">
        <v>92</v>
      </c>
    </row>
    <row r="9" spans="1:3" ht="15">
      <c r="A9" t="s">
        <v>93</v>
      </c>
      <c r="C9" s="4" t="s">
        <v>94</v>
      </c>
    </row>
    <row r="11" spans="1:3" ht="15">
      <c r="A11" t="s">
        <v>95</v>
      </c>
      <c r="C11" s="4" t="s">
        <v>96</v>
      </c>
    </row>
    <row r="13" spans="1:3" ht="15">
      <c r="A13" t="s">
        <v>97</v>
      </c>
      <c r="C13" t="s">
        <v>98</v>
      </c>
    </row>
    <row r="15" spans="1:3" ht="15">
      <c r="A15" t="s">
        <v>99</v>
      </c>
      <c r="C15" s="4" t="s">
        <v>100</v>
      </c>
    </row>
    <row r="17" spans="1:3" ht="15">
      <c r="A17" t="s">
        <v>101</v>
      </c>
      <c r="C17" s="4" t="s">
        <v>102</v>
      </c>
    </row>
    <row r="19" ht="15">
      <c r="C19" s="4" t="s">
        <v>103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3" spans="1:3" ht="15">
      <c r="A3" t="s">
        <v>104</v>
      </c>
      <c r="C3" s="4" t="s">
        <v>105</v>
      </c>
    </row>
    <row r="5" ht="15">
      <c r="C5" s="4" t="s">
        <v>106</v>
      </c>
    </row>
    <row r="7" spans="1:3" ht="15">
      <c r="A7" t="s">
        <v>107</v>
      </c>
      <c r="C7" s="4" t="s">
        <v>108</v>
      </c>
    </row>
    <row r="9" ht="15">
      <c r="C9" s="4" t="s">
        <v>109</v>
      </c>
    </row>
    <row r="11" ht="15">
      <c r="C11" s="4" t="s">
        <v>110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111</v>
      </c>
      <c r="D2" s="4" t="s">
        <v>112</v>
      </c>
    </row>
    <row r="4" spans="2:4" ht="15">
      <c r="B4" s="2" t="s">
        <v>111</v>
      </c>
      <c r="D4" s="4" t="s">
        <v>113</v>
      </c>
    </row>
    <row r="6" spans="2:4" ht="15">
      <c r="B6" s="2" t="s">
        <v>111</v>
      </c>
      <c r="D6" s="4" t="s">
        <v>114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C3:C7"/>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s="4" t="s">
        <v>115</v>
      </c>
    </row>
    <row r="5" ht="15">
      <c r="C5" s="4" t="s">
        <v>116</v>
      </c>
    </row>
    <row r="7" ht="15">
      <c r="C7" s="4" t="s">
        <v>117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0.8515625" style="0" customWidth="1"/>
    <col min="4" max="16384" width="8.7109375" style="0" customWidth="1"/>
  </cols>
  <sheetData>
    <row r="3" ht="15">
      <c r="C3" s="4" t="s">
        <v>118</v>
      </c>
    </row>
    <row r="5" ht="15">
      <c r="C5" s="4" t="s">
        <v>119</v>
      </c>
    </row>
    <row r="7" ht="15">
      <c r="C7" s="4" t="s">
        <v>120</v>
      </c>
    </row>
    <row r="9" spans="1:3" ht="15">
      <c r="A9" s="4" t="s">
        <v>121</v>
      </c>
      <c r="C9" s="4" t="s">
        <v>122</v>
      </c>
    </row>
    <row r="11" ht="15">
      <c r="C11" s="4" t="s">
        <v>123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0.8515625" style="0" customWidth="1"/>
    <col min="4" max="16384" width="8.7109375" style="0" customWidth="1"/>
  </cols>
  <sheetData>
    <row r="3" ht="15">
      <c r="C3" s="4" t="s">
        <v>124</v>
      </c>
    </row>
    <row r="5" spans="1:3" ht="15">
      <c r="A5" t="s">
        <v>125</v>
      </c>
      <c r="C5" s="4" t="s">
        <v>126</v>
      </c>
    </row>
    <row r="7" ht="15">
      <c r="C7" s="4" t="s">
        <v>127</v>
      </c>
    </row>
    <row r="9" ht="15">
      <c r="C9" s="4" t="s">
        <v>128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19</v>
      </c>
      <c r="B2" s="1"/>
      <c r="C2" s="1"/>
      <c r="D2" s="1"/>
      <c r="E2" s="1"/>
      <c r="F2" s="1"/>
    </row>
    <row r="5" spans="3:5" ht="15">
      <c r="C5" s="5" t="s">
        <v>20</v>
      </c>
      <c r="D5" s="5"/>
      <c r="E5" s="5"/>
    </row>
    <row r="7" ht="15">
      <c r="C7" t="s">
        <v>21</v>
      </c>
    </row>
    <row r="8" ht="15">
      <c r="E8" t="s">
        <v>22</v>
      </c>
    </row>
    <row r="9" ht="15">
      <c r="E9" t="s">
        <v>23</v>
      </c>
    </row>
    <row r="11" spans="3:5" ht="39.75" customHeight="1">
      <c r="C11" s="6" t="s">
        <v>24</v>
      </c>
      <c r="D11" s="6"/>
      <c r="E11" s="6"/>
    </row>
  </sheetData>
  <sheetProtection selectLockedCells="1" selectUnlockedCells="1"/>
  <mergeCells count="3">
    <mergeCell ref="A2:F2"/>
    <mergeCell ref="C5:E5"/>
    <mergeCell ref="C11:E1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0.8515625" style="0" customWidth="1"/>
    <col min="4" max="16384" width="8.7109375" style="0" customWidth="1"/>
  </cols>
  <sheetData>
    <row r="3" spans="1:3" ht="15">
      <c r="A3" t="s">
        <v>129</v>
      </c>
      <c r="C3" s="4" t="s">
        <v>130</v>
      </c>
    </row>
    <row r="5" ht="15">
      <c r="C5" s="4" t="s">
        <v>131</v>
      </c>
    </row>
    <row r="7" spans="1:3" ht="15">
      <c r="A7" t="s">
        <v>132</v>
      </c>
      <c r="C7" s="4" t="s">
        <v>133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C3:C11"/>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s="4" t="s">
        <v>134</v>
      </c>
    </row>
    <row r="5" ht="15">
      <c r="C5" s="4" t="s">
        <v>135</v>
      </c>
    </row>
    <row r="7" ht="15">
      <c r="C7" s="4" t="s">
        <v>136</v>
      </c>
    </row>
    <row r="9" ht="15">
      <c r="C9" s="4" t="s">
        <v>137</v>
      </c>
    </row>
    <row r="11" ht="15">
      <c r="C11" s="4" t="s">
        <v>138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86.8515625" style="0" customWidth="1"/>
    <col min="2" max="2" width="8.7109375" style="0" customWidth="1"/>
    <col min="3" max="3" width="100.8515625" style="0" customWidth="1"/>
    <col min="4" max="16384" width="8.7109375" style="0" customWidth="1"/>
  </cols>
  <sheetData>
    <row r="3" spans="1:3" ht="15">
      <c r="A3" s="4" t="s">
        <v>139</v>
      </c>
      <c r="C3" s="4" t="s">
        <v>140</v>
      </c>
    </row>
    <row r="5" ht="15">
      <c r="C5" s="4" t="s">
        <v>141</v>
      </c>
    </row>
    <row r="7" ht="15">
      <c r="C7" s="4" t="s">
        <v>142</v>
      </c>
    </row>
    <row r="9" ht="15">
      <c r="C9" s="4" t="s">
        <v>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C3:C9"/>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s="4" t="s">
        <v>144</v>
      </c>
    </row>
    <row r="5" ht="15">
      <c r="C5" s="4" t="s">
        <v>145</v>
      </c>
    </row>
    <row r="7" ht="15">
      <c r="C7" s="4" t="s">
        <v>146</v>
      </c>
    </row>
    <row r="9" ht="15">
      <c r="C9" s="4" t="s">
        <v>147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00.8515625" style="0" customWidth="1"/>
    <col min="4" max="16384" width="8.7109375" style="0" customWidth="1"/>
  </cols>
  <sheetData>
    <row r="3" spans="1:3" ht="15">
      <c r="A3" t="s">
        <v>148</v>
      </c>
      <c r="C3" s="4" t="s">
        <v>149</v>
      </c>
    </row>
    <row r="5" ht="15">
      <c r="C5" s="4" t="s">
        <v>150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4:C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4" spans="1:3" ht="15">
      <c r="A4" t="s">
        <v>151</v>
      </c>
      <c r="C4" s="4" t="s">
        <v>152</v>
      </c>
    </row>
    <row r="6" ht="15">
      <c r="C6" s="4" t="s">
        <v>153</v>
      </c>
    </row>
    <row r="8" spans="1:3" ht="15">
      <c r="A8" t="s">
        <v>154</v>
      </c>
      <c r="C8" s="4" t="s">
        <v>155</v>
      </c>
    </row>
    <row r="10" spans="1:3" ht="15">
      <c r="A10" t="s">
        <v>156</v>
      </c>
      <c r="C10" t="s">
        <v>157</v>
      </c>
    </row>
    <row r="12" spans="1:3" ht="15">
      <c r="A12" t="s">
        <v>158</v>
      </c>
      <c r="C12" t="s">
        <v>159</v>
      </c>
    </row>
    <row r="14" ht="15">
      <c r="C14" s="4" t="s">
        <v>160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2" spans="1:6" ht="15">
      <c r="A2" s="1" t="s">
        <v>25</v>
      </c>
      <c r="B2" s="1"/>
      <c r="C2" s="1"/>
      <c r="D2" s="1"/>
      <c r="E2" s="1"/>
      <c r="F2" s="1"/>
    </row>
    <row r="5" ht="15">
      <c r="A5" t="s">
        <v>26</v>
      </c>
    </row>
    <row r="7" spans="1:3" ht="39.75" customHeight="1">
      <c r="A7" t="s">
        <v>27</v>
      </c>
      <c r="C7" s="4" t="s">
        <v>28</v>
      </c>
    </row>
    <row r="9" ht="15">
      <c r="C9" t="s">
        <v>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4.7109375" style="0" customWidth="1"/>
    <col min="4" max="16384" width="8.7109375" style="0" customWidth="1"/>
  </cols>
  <sheetData>
    <row r="2" spans="1:6" ht="15">
      <c r="A2" s="1" t="s">
        <v>30</v>
      </c>
      <c r="B2" s="1"/>
      <c r="C2" s="1"/>
      <c r="D2" s="1"/>
      <c r="E2" s="1"/>
      <c r="F2" s="1"/>
    </row>
    <row r="5" ht="15">
      <c r="A5" t="s">
        <v>22</v>
      </c>
    </row>
    <row r="6" ht="15">
      <c r="C6" t="s">
        <v>31</v>
      </c>
    </row>
    <row r="8" ht="15">
      <c r="A8" t="s">
        <v>32</v>
      </c>
    </row>
    <row r="9" ht="15">
      <c r="C9" t="s">
        <v>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2" spans="1:6" ht="15">
      <c r="A2" s="1" t="s">
        <v>33</v>
      </c>
      <c r="B2" s="1"/>
      <c r="C2" s="1"/>
      <c r="D2" s="1"/>
      <c r="E2" s="1"/>
      <c r="F2" s="1"/>
    </row>
    <row r="5" ht="15">
      <c r="C5" t="s">
        <v>34</v>
      </c>
    </row>
    <row r="7" ht="15">
      <c r="C7" t="s">
        <v>35</v>
      </c>
    </row>
    <row r="9" ht="15">
      <c r="C9" t="s">
        <v>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37</v>
      </c>
      <c r="B2" s="1"/>
      <c r="C2" s="1"/>
      <c r="D2" s="1"/>
      <c r="E2" s="1"/>
      <c r="F2" s="1"/>
    </row>
    <row r="5" ht="15">
      <c r="A5" t="s">
        <v>38</v>
      </c>
    </row>
    <row r="6" ht="15">
      <c r="A6" t="s">
        <v>39</v>
      </c>
    </row>
    <row r="7" ht="15">
      <c r="A7" t="s">
        <v>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3" spans="1:4" ht="15">
      <c r="A3" s="5" t="s">
        <v>21</v>
      </c>
      <c r="B3" s="5"/>
      <c r="C3" s="5"/>
      <c r="D3" s="5"/>
    </row>
    <row r="4" ht="15">
      <c r="C4" t="s">
        <v>22</v>
      </c>
    </row>
    <row r="5" ht="15">
      <c r="C5" t="s">
        <v>23</v>
      </c>
    </row>
    <row r="6" spans="1:5" ht="15">
      <c r="A6" s="7"/>
      <c r="B6" s="7"/>
      <c r="C6" s="7"/>
      <c r="D6" s="7"/>
      <c r="E6" s="7"/>
    </row>
  </sheetData>
  <sheetProtection selectLockedCells="1" selectUnlockedCells="1"/>
  <mergeCells count="3">
    <mergeCell ref="A3:B3"/>
    <mergeCell ref="C3:D3"/>
    <mergeCell ref="A6:E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2019-12-06T23:13:25Z</dcterms:created>
  <dcterms:modified xsi:type="dcterms:W3CDTF">2019-12-06T23:13:25Z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